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V5" i="1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"/>
</calcChain>
</file>

<file path=xl/sharedStrings.xml><?xml version="1.0" encoding="utf-8"?>
<sst xmlns="http://schemas.openxmlformats.org/spreadsheetml/2006/main" count="67" uniqueCount="64">
  <si>
    <t>Sl No.</t>
  </si>
  <si>
    <t>Bank Name</t>
  </si>
  <si>
    <t>Total</t>
  </si>
  <si>
    <t>ALB</t>
  </si>
  <si>
    <t>ANB</t>
  </si>
  <si>
    <t>BOB</t>
  </si>
  <si>
    <t>BOI</t>
  </si>
  <si>
    <t>BOM</t>
  </si>
  <si>
    <t>CAN</t>
  </si>
  <si>
    <t>CBI</t>
  </si>
  <si>
    <t>IDBI</t>
  </si>
  <si>
    <t>IND</t>
  </si>
  <si>
    <t>IOB</t>
  </si>
  <si>
    <t>OBC</t>
  </si>
  <si>
    <t>PNB</t>
  </si>
  <si>
    <t>PSB</t>
  </si>
  <si>
    <t>SBI</t>
  </si>
  <si>
    <t>SYN</t>
  </si>
  <si>
    <t>UBI</t>
  </si>
  <si>
    <t>UCO</t>
  </si>
  <si>
    <t>UNI</t>
  </si>
  <si>
    <t>CB</t>
  </si>
  <si>
    <t>HDFC</t>
  </si>
  <si>
    <t>FED</t>
  </si>
  <si>
    <t>ICICI</t>
  </si>
  <si>
    <t>INDUS</t>
  </si>
  <si>
    <t>AXIS</t>
  </si>
  <si>
    <t>YES</t>
  </si>
  <si>
    <t>KMB</t>
  </si>
  <si>
    <t>SIB</t>
  </si>
  <si>
    <t>KBL</t>
  </si>
  <si>
    <t>AGVB</t>
  </si>
  <si>
    <t>AACB</t>
  </si>
  <si>
    <t>JSF</t>
  </si>
  <si>
    <t>NESFB</t>
  </si>
  <si>
    <t>CropProduction</t>
  </si>
  <si>
    <t>WaterResources</t>
  </si>
  <si>
    <t>Farm</t>
  </si>
  <si>
    <t>Plantation</t>
  </si>
  <si>
    <t>Animal Husbandry</t>
  </si>
  <si>
    <t>Fishery</t>
  </si>
  <si>
    <t>Agri Others</t>
  </si>
  <si>
    <t>Agri Infrastructure</t>
  </si>
  <si>
    <t>Anciliary Activities</t>
  </si>
  <si>
    <t>Agri Total</t>
  </si>
  <si>
    <t>MSME Term</t>
  </si>
  <si>
    <t>MSME Working</t>
  </si>
  <si>
    <t>MSME Total</t>
  </si>
  <si>
    <t>Export Credit</t>
  </si>
  <si>
    <t>Education</t>
  </si>
  <si>
    <t>Housing</t>
  </si>
  <si>
    <t>Service Others</t>
  </si>
  <si>
    <t>Social Infra</t>
  </si>
  <si>
    <t>Public</t>
  </si>
  <si>
    <t>UJJ</t>
  </si>
  <si>
    <t>RRB</t>
  </si>
  <si>
    <t>Grand</t>
  </si>
  <si>
    <t>Bankwise ACP Sub-Sector Target of Assam for the FY 2019-2020</t>
  </si>
  <si>
    <t>BAND</t>
  </si>
  <si>
    <t>Other Prio Sec Total</t>
  </si>
  <si>
    <t>Total TARGET</t>
  </si>
  <si>
    <t>Coop</t>
  </si>
  <si>
    <t xml:space="preserve">(Amount in Lakhs) </t>
  </si>
  <si>
    <t>Priv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</si>
</sst>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/>
    </xf>
    <xf numFmtId="1" fontId="0" fillId="2" borderId="1" xfId="0" applyNumberFormat="1" applyFill="1" applyBorder="1"/>
    <xf numFmtId="1" fontId="0" fillId="2" borderId="1" xfId="0" applyNumberFormat="1" applyFont="1" applyFill="1" applyBorder="1"/>
    <xf numFmtId="1" fontId="1" fillId="2" borderId="1" xfId="0" applyNumberFormat="1" applyFont="1" applyFill="1" applyBorder="1"/>
    <xf numFmtId="0" fontId="1" fillId="2" borderId="0" xfId="0" applyFont="1" applyFill="1"/>
    <xf numFmtId="0" fontId="4" fillId="2" borderId="0" xfId="0" applyFont="1" applyFill="1" applyAlignment="1">
      <alignment vertical="center"/>
    </xf>
    <xf numFmtId="0" fontId="0" fillId="2" borderId="2" xfId="0" applyFill="1" applyBorder="1" applyAlignment="1">
      <alignment horizontal="right" wrapText="1"/>
    </xf>
    <xf numFmtId="0" fontId="1" fillId="2" borderId="2" xfId="0" applyFont="1" applyFill="1" applyBorder="1" applyAlignment="1">
      <alignment horizontal="right" wrapText="1"/>
    </xf>
    <xf numFmtId="1" fontId="0" fillId="2" borderId="2" xfId="0" applyNumberFormat="1" applyFill="1" applyBorder="1" applyAlignment="1">
      <alignment horizontal="right" wrapText="1"/>
    </xf>
    <xf numFmtId="1" fontId="1" fillId="2" borderId="2" xfId="0" applyNumberFormat="1" applyFont="1" applyFill="1" applyBorder="1" applyAlignment="1">
      <alignment horizontal="right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1"/>
  <sheetViews>
    <sheetView tabSelected="1" topLeftCell="A10" zoomScale="85" zoomScaleNormal="85" workbookViewId="0">
      <selection sqref="A1:V41"/>
    </sheetView>
  </sheetViews>
  <sheetFormatPr defaultColWidth="14.85546875" defaultRowHeight="15"/>
  <cols>
    <col min="1" max="1" width="6.7109375" style="1" bestFit="1" customWidth="1"/>
    <col min="2" max="2" width="10.5703125" style="2" bestFit="1" customWidth="1"/>
    <col min="3" max="3" width="10.42578125" style="1" customWidth="1"/>
    <col min="4" max="6" width="9.5703125" style="1" customWidth="1"/>
    <col min="7" max="7" width="10" style="1" bestFit="1" customWidth="1"/>
    <col min="8" max="22" width="9.5703125" style="1" customWidth="1"/>
    <col min="23" max="16384" width="14.85546875" style="1"/>
  </cols>
  <sheetData>
    <row r="1" spans="1:22" ht="21.75" customHeight="1">
      <c r="A1" s="12" t="s">
        <v>57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</row>
    <row r="2" spans="1:22" ht="15" customHeight="1">
      <c r="A2" s="13" t="s">
        <v>62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2" s="7" customFormat="1" ht="45">
      <c r="A3" s="14" t="s">
        <v>0</v>
      </c>
      <c r="B3" s="14" t="s">
        <v>1</v>
      </c>
      <c r="C3" s="14" t="s">
        <v>35</v>
      </c>
      <c r="D3" s="14" t="s">
        <v>36</v>
      </c>
      <c r="E3" s="14" t="s">
        <v>37</v>
      </c>
      <c r="F3" s="14" t="s">
        <v>38</v>
      </c>
      <c r="G3" s="14" t="s">
        <v>39</v>
      </c>
      <c r="H3" s="14" t="s">
        <v>40</v>
      </c>
      <c r="I3" s="14" t="s">
        <v>41</v>
      </c>
      <c r="J3" s="14" t="s">
        <v>42</v>
      </c>
      <c r="K3" s="14" t="s">
        <v>43</v>
      </c>
      <c r="L3" s="14" t="s">
        <v>44</v>
      </c>
      <c r="M3" s="14" t="s">
        <v>45</v>
      </c>
      <c r="N3" s="14" t="s">
        <v>46</v>
      </c>
      <c r="O3" s="14" t="s">
        <v>47</v>
      </c>
      <c r="P3" s="14" t="s">
        <v>48</v>
      </c>
      <c r="Q3" s="14" t="s">
        <v>49</v>
      </c>
      <c r="R3" s="14" t="s">
        <v>50</v>
      </c>
      <c r="S3" s="14" t="s">
        <v>51</v>
      </c>
      <c r="T3" s="14" t="s">
        <v>52</v>
      </c>
      <c r="U3" s="15" t="s">
        <v>59</v>
      </c>
      <c r="V3" s="16" t="s">
        <v>60</v>
      </c>
    </row>
    <row r="4" spans="1:22">
      <c r="A4" s="8">
        <v>1</v>
      </c>
      <c r="B4" s="9" t="s">
        <v>3</v>
      </c>
      <c r="C4" s="10">
        <v>25095.19</v>
      </c>
      <c r="D4" s="10">
        <v>1596.59</v>
      </c>
      <c r="E4" s="10">
        <v>3444.65</v>
      </c>
      <c r="F4" s="10">
        <v>3231.46</v>
      </c>
      <c r="G4" s="10">
        <v>7191.86</v>
      </c>
      <c r="H4" s="10">
        <v>1136.98</v>
      </c>
      <c r="I4" s="10">
        <v>188.07</v>
      </c>
      <c r="J4" s="10">
        <v>2454</v>
      </c>
      <c r="K4" s="10">
        <v>2256.5100000000002</v>
      </c>
      <c r="L4" s="10">
        <v>46595.31</v>
      </c>
      <c r="M4" s="10">
        <v>7678.17</v>
      </c>
      <c r="N4" s="10">
        <v>3270.83</v>
      </c>
      <c r="O4" s="10">
        <v>10949</v>
      </c>
      <c r="P4" s="10">
        <v>93.17</v>
      </c>
      <c r="Q4" s="10">
        <v>961.72</v>
      </c>
      <c r="R4" s="10">
        <v>3290.41</v>
      </c>
      <c r="S4" s="10">
        <v>287.98</v>
      </c>
      <c r="T4" s="10">
        <v>1115.08</v>
      </c>
      <c r="U4" s="10">
        <v>5748.36</v>
      </c>
      <c r="V4" s="3">
        <f>L4+O4+U4</f>
        <v>63292.67</v>
      </c>
    </row>
    <row r="5" spans="1:22">
      <c r="A5" s="8">
        <v>2</v>
      </c>
      <c r="B5" s="9" t="s">
        <v>4</v>
      </c>
      <c r="C5" s="10">
        <v>3722.22</v>
      </c>
      <c r="D5" s="10">
        <v>443.36</v>
      </c>
      <c r="E5" s="10">
        <v>815.56</v>
      </c>
      <c r="F5" s="10">
        <v>563.79</v>
      </c>
      <c r="G5" s="10">
        <v>2343.17</v>
      </c>
      <c r="H5" s="10">
        <v>183.71</v>
      </c>
      <c r="I5" s="10">
        <v>26.65</v>
      </c>
      <c r="J5" s="10">
        <v>866.2</v>
      </c>
      <c r="K5" s="10">
        <v>768.27</v>
      </c>
      <c r="L5" s="10">
        <v>9732.93</v>
      </c>
      <c r="M5" s="10">
        <v>624.34</v>
      </c>
      <c r="N5" s="10">
        <v>1022.6</v>
      </c>
      <c r="O5" s="10">
        <v>1646.94</v>
      </c>
      <c r="P5" s="10">
        <v>9.66</v>
      </c>
      <c r="Q5" s="10">
        <v>389.03</v>
      </c>
      <c r="R5" s="10">
        <v>325.89</v>
      </c>
      <c r="S5" s="10">
        <v>39.47</v>
      </c>
      <c r="T5" s="10">
        <v>254.41</v>
      </c>
      <c r="U5" s="10">
        <v>1018.46</v>
      </c>
      <c r="V5" s="3">
        <f t="shared" ref="V5:V41" si="0">L5+O5+U5</f>
        <v>12398.330000000002</v>
      </c>
    </row>
    <row r="6" spans="1:22">
      <c r="A6" s="8">
        <v>3</v>
      </c>
      <c r="B6" s="9" t="s">
        <v>5</v>
      </c>
      <c r="C6" s="10">
        <v>17644.7</v>
      </c>
      <c r="D6" s="10">
        <v>2105.0100000000002</v>
      </c>
      <c r="E6" s="10">
        <v>3624.69</v>
      </c>
      <c r="F6" s="10">
        <v>4934.3</v>
      </c>
      <c r="G6" s="10">
        <v>8255.7099999999991</v>
      </c>
      <c r="H6" s="10">
        <v>1152.1500000000001</v>
      </c>
      <c r="I6" s="10">
        <v>213.26</v>
      </c>
      <c r="J6" s="10">
        <v>3365.19</v>
      </c>
      <c r="K6" s="10">
        <v>4741.07</v>
      </c>
      <c r="L6" s="10">
        <v>46036.08</v>
      </c>
      <c r="M6" s="10">
        <v>9674.36</v>
      </c>
      <c r="N6" s="10">
        <v>3778.07</v>
      </c>
      <c r="O6" s="10">
        <v>13452.43</v>
      </c>
      <c r="P6" s="10">
        <v>50.76</v>
      </c>
      <c r="Q6" s="10">
        <v>3302.06</v>
      </c>
      <c r="R6" s="10">
        <v>4595.53</v>
      </c>
      <c r="S6" s="10">
        <v>213.96</v>
      </c>
      <c r="T6" s="10">
        <v>1076.6400000000001</v>
      </c>
      <c r="U6" s="10">
        <v>9238.9500000000007</v>
      </c>
      <c r="V6" s="3">
        <f t="shared" si="0"/>
        <v>68727.460000000006</v>
      </c>
    </row>
    <row r="7" spans="1:22">
      <c r="A7" s="8">
        <v>4</v>
      </c>
      <c r="B7" s="9" t="s">
        <v>6</v>
      </c>
      <c r="C7" s="10">
        <v>26891.37</v>
      </c>
      <c r="D7" s="10">
        <v>1280.8499999999999</v>
      </c>
      <c r="E7" s="10">
        <v>2754.25</v>
      </c>
      <c r="F7" s="10">
        <v>3769.4</v>
      </c>
      <c r="G7" s="10">
        <v>6719.51</v>
      </c>
      <c r="H7" s="10">
        <v>954.65</v>
      </c>
      <c r="I7" s="10">
        <v>123.5</v>
      </c>
      <c r="J7" s="10">
        <v>1961.16</v>
      </c>
      <c r="K7" s="10">
        <v>3986.27</v>
      </c>
      <c r="L7" s="10">
        <v>48440.959999999999</v>
      </c>
      <c r="M7" s="10">
        <v>13850.26</v>
      </c>
      <c r="N7" s="10">
        <v>10199.52</v>
      </c>
      <c r="O7" s="10">
        <v>24049.78</v>
      </c>
      <c r="P7" s="10">
        <v>77.73</v>
      </c>
      <c r="Q7" s="10">
        <v>1831.73</v>
      </c>
      <c r="R7" s="10">
        <v>3315.42</v>
      </c>
      <c r="S7" s="10">
        <v>92.82</v>
      </c>
      <c r="T7" s="10">
        <v>531.45000000000005</v>
      </c>
      <c r="U7" s="10">
        <v>5849.15</v>
      </c>
      <c r="V7" s="3">
        <f t="shared" si="0"/>
        <v>78339.889999999985</v>
      </c>
    </row>
    <row r="8" spans="1:22">
      <c r="A8" s="8">
        <v>5</v>
      </c>
      <c r="B8" s="9" t="s">
        <v>7</v>
      </c>
      <c r="C8" s="10">
        <v>5092.6400000000003</v>
      </c>
      <c r="D8" s="10">
        <v>560.21</v>
      </c>
      <c r="E8" s="10">
        <v>885.15</v>
      </c>
      <c r="F8" s="10">
        <v>781.34</v>
      </c>
      <c r="G8" s="10">
        <v>2427.58</v>
      </c>
      <c r="H8" s="10">
        <v>223.81</v>
      </c>
      <c r="I8" s="10">
        <v>30.6</v>
      </c>
      <c r="J8" s="10">
        <v>933.93</v>
      </c>
      <c r="K8" s="10">
        <v>1131.98</v>
      </c>
      <c r="L8" s="10">
        <v>12067.24</v>
      </c>
      <c r="M8" s="10">
        <v>4449.9399999999996</v>
      </c>
      <c r="N8" s="10">
        <v>2037.74</v>
      </c>
      <c r="O8" s="10">
        <v>6487.68</v>
      </c>
      <c r="P8" s="10">
        <v>15.71</v>
      </c>
      <c r="Q8" s="10">
        <v>872.59</v>
      </c>
      <c r="R8" s="10">
        <v>1538.88</v>
      </c>
      <c r="S8" s="10">
        <v>65.69</v>
      </c>
      <c r="T8" s="10">
        <v>308.06</v>
      </c>
      <c r="U8" s="10">
        <v>2800.93</v>
      </c>
      <c r="V8" s="3">
        <f t="shared" si="0"/>
        <v>21355.85</v>
      </c>
    </row>
    <row r="9" spans="1:22">
      <c r="A9" s="8">
        <v>6</v>
      </c>
      <c r="B9" s="9" t="s">
        <v>8</v>
      </c>
      <c r="C9" s="10">
        <v>13873.11</v>
      </c>
      <c r="D9" s="10">
        <v>1504.78</v>
      </c>
      <c r="E9" s="10">
        <v>2735.4</v>
      </c>
      <c r="F9" s="10">
        <v>3004.95</v>
      </c>
      <c r="G9" s="10">
        <v>4877.75</v>
      </c>
      <c r="H9" s="10">
        <v>897.3</v>
      </c>
      <c r="I9" s="10">
        <v>176.99</v>
      </c>
      <c r="J9" s="10">
        <v>2249.36</v>
      </c>
      <c r="K9" s="10">
        <v>3501.24</v>
      </c>
      <c r="L9" s="10">
        <v>32820.879999999997</v>
      </c>
      <c r="M9" s="10">
        <v>8173.12</v>
      </c>
      <c r="N9" s="10">
        <v>2811.63</v>
      </c>
      <c r="O9" s="10">
        <v>10984.75</v>
      </c>
      <c r="P9" s="10">
        <v>47.52</v>
      </c>
      <c r="Q9" s="10">
        <v>1536.53</v>
      </c>
      <c r="R9" s="10">
        <v>2844.89</v>
      </c>
      <c r="S9" s="10">
        <v>141.63</v>
      </c>
      <c r="T9" s="10">
        <v>804.04</v>
      </c>
      <c r="U9" s="10">
        <v>5374.61</v>
      </c>
      <c r="V9" s="3">
        <f t="shared" si="0"/>
        <v>49180.24</v>
      </c>
    </row>
    <row r="10" spans="1:22">
      <c r="A10" s="8">
        <v>7</v>
      </c>
      <c r="B10" s="9" t="s">
        <v>21</v>
      </c>
      <c r="C10" s="10">
        <v>7771.46</v>
      </c>
      <c r="D10" s="10">
        <v>779.81</v>
      </c>
      <c r="E10" s="10">
        <v>1408.13</v>
      </c>
      <c r="F10" s="10">
        <v>1061.82</v>
      </c>
      <c r="G10" s="10">
        <v>3646.41</v>
      </c>
      <c r="H10" s="10">
        <v>455.57</v>
      </c>
      <c r="I10" s="10">
        <v>52.12</v>
      </c>
      <c r="J10" s="10">
        <v>1125.6400000000001</v>
      </c>
      <c r="K10" s="10">
        <v>1612.45</v>
      </c>
      <c r="L10" s="10">
        <v>17913.41</v>
      </c>
      <c r="M10" s="10">
        <v>4341.9399999999996</v>
      </c>
      <c r="N10" s="10">
        <v>682.73</v>
      </c>
      <c r="O10" s="10">
        <v>5024.67</v>
      </c>
      <c r="P10" s="10">
        <v>12.31</v>
      </c>
      <c r="Q10" s="10">
        <v>1112.69</v>
      </c>
      <c r="R10" s="10">
        <v>879.06</v>
      </c>
      <c r="S10" s="10">
        <v>74.540000000000006</v>
      </c>
      <c r="T10" s="10">
        <v>356.61</v>
      </c>
      <c r="U10" s="10">
        <v>2435.21</v>
      </c>
      <c r="V10" s="3">
        <f t="shared" si="0"/>
        <v>25373.29</v>
      </c>
    </row>
    <row r="11" spans="1:22">
      <c r="A11" s="8">
        <v>8</v>
      </c>
      <c r="B11" s="9" t="s">
        <v>9</v>
      </c>
      <c r="C11" s="10">
        <v>27424.54</v>
      </c>
      <c r="D11" s="10">
        <v>1931.79</v>
      </c>
      <c r="E11" s="10">
        <v>5550.35</v>
      </c>
      <c r="F11" s="10">
        <v>6026.76</v>
      </c>
      <c r="G11" s="10">
        <v>7903.1</v>
      </c>
      <c r="H11" s="10">
        <v>1537.27</v>
      </c>
      <c r="I11" s="10">
        <v>157.27000000000001</v>
      </c>
      <c r="J11" s="10">
        <v>3279.26</v>
      </c>
      <c r="K11" s="10">
        <v>3763.4</v>
      </c>
      <c r="L11" s="10">
        <v>57573.74</v>
      </c>
      <c r="M11" s="10">
        <v>10081.33</v>
      </c>
      <c r="N11" s="10">
        <v>3373.35</v>
      </c>
      <c r="O11" s="10">
        <v>13454.68</v>
      </c>
      <c r="P11" s="10">
        <v>118.77</v>
      </c>
      <c r="Q11" s="10">
        <v>1260.25</v>
      </c>
      <c r="R11" s="10">
        <v>4382.88</v>
      </c>
      <c r="S11" s="10">
        <v>304.38</v>
      </c>
      <c r="T11" s="10">
        <v>953.65</v>
      </c>
      <c r="U11" s="10">
        <v>7019.93</v>
      </c>
      <c r="V11" s="3">
        <f t="shared" si="0"/>
        <v>78048.350000000006</v>
      </c>
    </row>
    <row r="12" spans="1:22">
      <c r="A12" s="8">
        <v>9</v>
      </c>
      <c r="B12" s="9" t="s">
        <v>11</v>
      </c>
      <c r="C12" s="10">
        <v>6299.21</v>
      </c>
      <c r="D12" s="10">
        <v>1414.76</v>
      </c>
      <c r="E12" s="10">
        <v>1146.44</v>
      </c>
      <c r="F12" s="10">
        <v>703.12</v>
      </c>
      <c r="G12" s="10">
        <v>2046.46</v>
      </c>
      <c r="H12" s="10">
        <v>388.79</v>
      </c>
      <c r="I12" s="10">
        <v>29.74</v>
      </c>
      <c r="J12" s="10">
        <v>890.91</v>
      </c>
      <c r="K12" s="10">
        <v>507.68</v>
      </c>
      <c r="L12" s="10">
        <v>13427.11</v>
      </c>
      <c r="M12" s="10">
        <v>3408.79</v>
      </c>
      <c r="N12" s="10">
        <v>2657.42</v>
      </c>
      <c r="O12" s="10">
        <v>6066.21</v>
      </c>
      <c r="P12" s="10">
        <v>29.07</v>
      </c>
      <c r="Q12" s="10">
        <v>1149.07</v>
      </c>
      <c r="R12" s="10">
        <v>893.75</v>
      </c>
      <c r="S12" s="10">
        <v>99.25</v>
      </c>
      <c r="T12" s="10">
        <v>554.41</v>
      </c>
      <c r="U12" s="10">
        <v>2725.55</v>
      </c>
      <c r="V12" s="3">
        <f t="shared" si="0"/>
        <v>22218.87</v>
      </c>
    </row>
    <row r="13" spans="1:22">
      <c r="A13" s="8">
        <v>10</v>
      </c>
      <c r="B13" s="9" t="s">
        <v>12</v>
      </c>
      <c r="C13" s="10">
        <v>21484.74</v>
      </c>
      <c r="D13" s="10">
        <v>1196.32</v>
      </c>
      <c r="E13" s="10">
        <v>1825.86</v>
      </c>
      <c r="F13" s="10">
        <v>1318.07</v>
      </c>
      <c r="G13" s="10">
        <v>4629.58</v>
      </c>
      <c r="H13" s="10">
        <v>502.22</v>
      </c>
      <c r="I13" s="10">
        <v>64.260000000000005</v>
      </c>
      <c r="J13" s="10">
        <v>1375.14</v>
      </c>
      <c r="K13" s="10">
        <v>2287.65</v>
      </c>
      <c r="L13" s="10">
        <v>34683.839999999997</v>
      </c>
      <c r="M13" s="10">
        <v>10169</v>
      </c>
      <c r="N13" s="10">
        <v>5677.03</v>
      </c>
      <c r="O13" s="10">
        <v>15846.03</v>
      </c>
      <c r="P13" s="10">
        <v>27.8</v>
      </c>
      <c r="Q13" s="10">
        <v>1227.04</v>
      </c>
      <c r="R13" s="10">
        <v>3143.99</v>
      </c>
      <c r="S13" s="10">
        <v>110.83</v>
      </c>
      <c r="T13" s="10">
        <v>402.09</v>
      </c>
      <c r="U13" s="10">
        <v>4911.75</v>
      </c>
      <c r="V13" s="3">
        <f t="shared" si="0"/>
        <v>55441.619999999995</v>
      </c>
    </row>
    <row r="14" spans="1:22">
      <c r="A14" s="8">
        <v>11</v>
      </c>
      <c r="B14" s="9" t="s">
        <v>13</v>
      </c>
      <c r="C14" s="10">
        <v>9182.93</v>
      </c>
      <c r="D14" s="10">
        <v>680.15</v>
      </c>
      <c r="E14" s="10">
        <v>1182.17</v>
      </c>
      <c r="F14" s="10">
        <v>1174.24</v>
      </c>
      <c r="G14" s="10">
        <v>2961.37</v>
      </c>
      <c r="H14" s="10">
        <v>401.39</v>
      </c>
      <c r="I14" s="10">
        <v>45.59</v>
      </c>
      <c r="J14" s="10">
        <v>832.97</v>
      </c>
      <c r="K14" s="10">
        <v>1465.12</v>
      </c>
      <c r="L14" s="10">
        <v>17925.93</v>
      </c>
      <c r="M14" s="10">
        <v>7444.51</v>
      </c>
      <c r="N14" s="10">
        <v>1955.67</v>
      </c>
      <c r="O14" s="10">
        <v>9400.18</v>
      </c>
      <c r="P14" s="10">
        <v>15.96</v>
      </c>
      <c r="Q14" s="10">
        <v>1088.97</v>
      </c>
      <c r="R14" s="10">
        <v>2540.1</v>
      </c>
      <c r="S14" s="10">
        <v>67.5</v>
      </c>
      <c r="T14" s="10">
        <v>354.61</v>
      </c>
      <c r="U14" s="10">
        <v>4067.14</v>
      </c>
      <c r="V14" s="3">
        <f t="shared" si="0"/>
        <v>31393.25</v>
      </c>
    </row>
    <row r="15" spans="1:22">
      <c r="A15" s="8">
        <v>12</v>
      </c>
      <c r="B15" s="9" t="s">
        <v>14</v>
      </c>
      <c r="C15" s="10">
        <v>11443.68</v>
      </c>
      <c r="D15" s="10">
        <v>1291.3599999999999</v>
      </c>
      <c r="E15" s="10">
        <v>2483.16</v>
      </c>
      <c r="F15" s="10">
        <v>2233.9299999999998</v>
      </c>
      <c r="G15" s="10">
        <v>6591.09</v>
      </c>
      <c r="H15" s="10">
        <v>951.99</v>
      </c>
      <c r="I15" s="10">
        <v>163.19</v>
      </c>
      <c r="J15" s="10">
        <v>2063.9499999999998</v>
      </c>
      <c r="K15" s="10">
        <v>3057.19</v>
      </c>
      <c r="L15" s="10">
        <v>30279.54</v>
      </c>
      <c r="M15" s="10">
        <v>2763.73</v>
      </c>
      <c r="N15" s="10">
        <v>1353.98</v>
      </c>
      <c r="O15" s="10">
        <v>4117.71</v>
      </c>
      <c r="P15" s="10">
        <v>30.14</v>
      </c>
      <c r="Q15" s="10">
        <v>864.48</v>
      </c>
      <c r="R15" s="10">
        <v>2731.54</v>
      </c>
      <c r="S15" s="10">
        <v>154.22999999999999</v>
      </c>
      <c r="T15" s="10">
        <v>595.23</v>
      </c>
      <c r="U15" s="10">
        <v>4375.62</v>
      </c>
      <c r="V15" s="3">
        <f t="shared" si="0"/>
        <v>38772.870000000003</v>
      </c>
    </row>
    <row r="16" spans="1:22">
      <c r="A16" s="8">
        <v>13</v>
      </c>
      <c r="B16" s="9" t="s">
        <v>15</v>
      </c>
      <c r="C16" s="10">
        <v>6022.86</v>
      </c>
      <c r="D16" s="10">
        <v>343.83</v>
      </c>
      <c r="E16" s="10">
        <v>655.89</v>
      </c>
      <c r="F16" s="10">
        <v>724.86</v>
      </c>
      <c r="G16" s="10">
        <v>1373.55</v>
      </c>
      <c r="H16" s="10">
        <v>159.02000000000001</v>
      </c>
      <c r="I16" s="10">
        <v>25.54</v>
      </c>
      <c r="J16" s="10">
        <v>822.23</v>
      </c>
      <c r="K16" s="10">
        <v>811</v>
      </c>
      <c r="L16" s="10">
        <v>10938.78</v>
      </c>
      <c r="M16" s="10">
        <v>451.96</v>
      </c>
      <c r="N16" s="10">
        <v>450.02</v>
      </c>
      <c r="O16" s="10">
        <v>901.98</v>
      </c>
      <c r="P16" s="10">
        <v>8.91</v>
      </c>
      <c r="Q16" s="10">
        <v>907.69</v>
      </c>
      <c r="R16" s="10">
        <v>1386.51</v>
      </c>
      <c r="S16" s="10">
        <v>47.04</v>
      </c>
      <c r="T16" s="10">
        <v>326.33</v>
      </c>
      <c r="U16" s="10">
        <v>2676.48</v>
      </c>
      <c r="V16" s="3">
        <f t="shared" si="0"/>
        <v>14517.24</v>
      </c>
    </row>
    <row r="17" spans="1:22">
      <c r="A17" s="8">
        <v>14</v>
      </c>
      <c r="B17" s="9" t="s">
        <v>16</v>
      </c>
      <c r="C17" s="10">
        <v>220687.37</v>
      </c>
      <c r="D17" s="10">
        <v>4458.72</v>
      </c>
      <c r="E17" s="10">
        <v>8370.9599999999991</v>
      </c>
      <c r="F17" s="10">
        <v>10238.780000000001</v>
      </c>
      <c r="G17" s="10">
        <v>21117.81</v>
      </c>
      <c r="H17" s="10">
        <v>2727.35</v>
      </c>
      <c r="I17" s="10">
        <v>302.17</v>
      </c>
      <c r="J17" s="10">
        <v>7067.08</v>
      </c>
      <c r="K17" s="10">
        <v>9717.52</v>
      </c>
      <c r="L17" s="10">
        <v>284687.76</v>
      </c>
      <c r="M17" s="10">
        <v>26760.87</v>
      </c>
      <c r="N17" s="10">
        <v>14843.09</v>
      </c>
      <c r="O17" s="10">
        <v>41603.96</v>
      </c>
      <c r="P17" s="10">
        <v>236.36</v>
      </c>
      <c r="Q17" s="10">
        <v>8149.45</v>
      </c>
      <c r="R17" s="10">
        <v>48768.74</v>
      </c>
      <c r="S17" s="10">
        <v>692.58</v>
      </c>
      <c r="T17" s="10">
        <v>3550.84</v>
      </c>
      <c r="U17" s="10">
        <v>61397.97</v>
      </c>
      <c r="V17" s="3">
        <f t="shared" si="0"/>
        <v>387689.69000000006</v>
      </c>
    </row>
    <row r="18" spans="1:22">
      <c r="A18" s="8">
        <v>15</v>
      </c>
      <c r="B18" s="9" t="s">
        <v>17</v>
      </c>
      <c r="C18" s="10">
        <v>16878.43</v>
      </c>
      <c r="D18" s="10">
        <v>1047.1300000000001</v>
      </c>
      <c r="E18" s="10">
        <v>2098.14</v>
      </c>
      <c r="F18" s="10">
        <v>1829.2</v>
      </c>
      <c r="G18" s="10">
        <v>4899.49</v>
      </c>
      <c r="H18" s="10">
        <v>759.09</v>
      </c>
      <c r="I18" s="10">
        <v>77.650000000000006</v>
      </c>
      <c r="J18" s="10">
        <v>1586.05</v>
      </c>
      <c r="K18" s="10">
        <v>2646.44</v>
      </c>
      <c r="L18" s="10">
        <v>31821.62</v>
      </c>
      <c r="M18" s="10">
        <v>12158.64</v>
      </c>
      <c r="N18" s="10">
        <v>3793.64</v>
      </c>
      <c r="O18" s="10">
        <v>15952.28</v>
      </c>
      <c r="P18" s="10">
        <v>28.11</v>
      </c>
      <c r="Q18" s="10">
        <v>1348.65</v>
      </c>
      <c r="R18" s="10">
        <v>3078.86</v>
      </c>
      <c r="S18" s="10">
        <v>121.08</v>
      </c>
      <c r="T18" s="10">
        <v>461.93</v>
      </c>
      <c r="U18" s="10">
        <v>5038.63</v>
      </c>
      <c r="V18" s="3">
        <f t="shared" si="0"/>
        <v>52812.53</v>
      </c>
    </row>
    <row r="19" spans="1:22">
      <c r="A19" s="8">
        <v>16</v>
      </c>
      <c r="B19" s="9" t="s">
        <v>18</v>
      </c>
      <c r="C19" s="10">
        <v>57817.31</v>
      </c>
      <c r="D19" s="10">
        <v>3816.03</v>
      </c>
      <c r="E19" s="10">
        <v>7038.88</v>
      </c>
      <c r="F19" s="10">
        <v>8804.6200000000008</v>
      </c>
      <c r="G19" s="10">
        <v>14247.35</v>
      </c>
      <c r="H19" s="10">
        <v>1932.28</v>
      </c>
      <c r="I19" s="10">
        <v>311.47000000000003</v>
      </c>
      <c r="J19" s="10">
        <v>4114.8500000000004</v>
      </c>
      <c r="K19" s="10">
        <v>15520.85</v>
      </c>
      <c r="L19" s="10">
        <v>113603.64</v>
      </c>
      <c r="M19" s="10">
        <v>14148.81</v>
      </c>
      <c r="N19" s="10">
        <v>9939.84</v>
      </c>
      <c r="O19" s="10">
        <v>24088.65</v>
      </c>
      <c r="P19" s="10">
        <v>133</v>
      </c>
      <c r="Q19" s="10">
        <v>1588.56</v>
      </c>
      <c r="R19" s="10">
        <v>7024.56</v>
      </c>
      <c r="S19" s="10">
        <v>444.72</v>
      </c>
      <c r="T19" s="10">
        <v>1840.96</v>
      </c>
      <c r="U19" s="10">
        <v>11031.8</v>
      </c>
      <c r="V19" s="3">
        <f t="shared" si="0"/>
        <v>148724.09</v>
      </c>
    </row>
    <row r="20" spans="1:22">
      <c r="A20" s="8">
        <v>17</v>
      </c>
      <c r="B20" s="9" t="s">
        <v>19</v>
      </c>
      <c r="C20" s="10">
        <v>56318.8</v>
      </c>
      <c r="D20" s="10">
        <v>2764.26</v>
      </c>
      <c r="E20" s="10">
        <v>5595.66</v>
      </c>
      <c r="F20" s="10">
        <v>5300.92</v>
      </c>
      <c r="G20" s="10">
        <v>14591.31</v>
      </c>
      <c r="H20" s="10">
        <v>1908.64</v>
      </c>
      <c r="I20" s="10">
        <v>290.95</v>
      </c>
      <c r="J20" s="10">
        <v>4468.0600000000004</v>
      </c>
      <c r="K20" s="10">
        <v>5818.6</v>
      </c>
      <c r="L20" s="10">
        <v>97057.2</v>
      </c>
      <c r="M20" s="10">
        <v>22756.85</v>
      </c>
      <c r="N20" s="10">
        <v>7195.97</v>
      </c>
      <c r="O20" s="10">
        <v>29952.82</v>
      </c>
      <c r="P20" s="10">
        <v>116.72</v>
      </c>
      <c r="Q20" s="10">
        <v>2184.2600000000002</v>
      </c>
      <c r="R20" s="10">
        <v>8985.8799999999992</v>
      </c>
      <c r="S20" s="10">
        <v>428.47</v>
      </c>
      <c r="T20" s="10">
        <v>2052.0500000000002</v>
      </c>
      <c r="U20" s="10">
        <v>13767.38</v>
      </c>
      <c r="V20" s="3">
        <f t="shared" si="0"/>
        <v>140777.4</v>
      </c>
    </row>
    <row r="21" spans="1:22">
      <c r="A21" s="8">
        <v>18</v>
      </c>
      <c r="B21" s="9" t="s">
        <v>20</v>
      </c>
      <c r="C21" s="10">
        <v>49660.53</v>
      </c>
      <c r="D21" s="10">
        <v>2348.59</v>
      </c>
      <c r="E21" s="10">
        <v>5090.68</v>
      </c>
      <c r="F21" s="10">
        <v>4428.58</v>
      </c>
      <c r="G21" s="10">
        <v>10514.15</v>
      </c>
      <c r="H21" s="10">
        <v>1210.2</v>
      </c>
      <c r="I21" s="10">
        <v>214.39</v>
      </c>
      <c r="J21" s="10">
        <v>3135.28</v>
      </c>
      <c r="K21" s="10">
        <v>3249.26</v>
      </c>
      <c r="L21" s="10">
        <v>79851.66</v>
      </c>
      <c r="M21" s="10">
        <v>6218.26</v>
      </c>
      <c r="N21" s="10">
        <v>1873.25</v>
      </c>
      <c r="O21" s="10">
        <v>8091.51</v>
      </c>
      <c r="P21" s="10">
        <v>135.31</v>
      </c>
      <c r="Q21" s="10">
        <v>2176.7600000000002</v>
      </c>
      <c r="R21" s="10">
        <v>3865.19</v>
      </c>
      <c r="S21" s="10">
        <v>147.82</v>
      </c>
      <c r="T21" s="10">
        <v>719.16</v>
      </c>
      <c r="U21" s="10">
        <v>7044.24</v>
      </c>
      <c r="V21" s="3">
        <f t="shared" si="0"/>
        <v>94987.41</v>
      </c>
    </row>
    <row r="22" spans="1:22" s="6" customFormat="1">
      <c r="A22" s="9" t="s">
        <v>53</v>
      </c>
      <c r="B22" s="9" t="s">
        <v>2</v>
      </c>
      <c r="C22" s="11">
        <v>583311.09</v>
      </c>
      <c r="D22" s="11">
        <v>29563.55</v>
      </c>
      <c r="E22" s="11">
        <v>56706.02</v>
      </c>
      <c r="F22" s="11">
        <v>60130.14</v>
      </c>
      <c r="G22" s="11">
        <v>126337.25</v>
      </c>
      <c r="H22" s="11">
        <v>17482.41</v>
      </c>
      <c r="I22" s="11">
        <v>2493.41</v>
      </c>
      <c r="J22" s="11">
        <v>42591.26</v>
      </c>
      <c r="K22" s="11">
        <v>66842.5</v>
      </c>
      <c r="L22" s="11">
        <v>985457.63</v>
      </c>
      <c r="M22" s="11">
        <v>165154.88</v>
      </c>
      <c r="N22" s="11">
        <v>76916.38</v>
      </c>
      <c r="O22" s="11">
        <v>242071.26</v>
      </c>
      <c r="P22" s="11">
        <v>1187.01</v>
      </c>
      <c r="Q22" s="11">
        <v>31951.53</v>
      </c>
      <c r="R22" s="11">
        <v>103592.08</v>
      </c>
      <c r="S22" s="11">
        <v>3533.99</v>
      </c>
      <c r="T22" s="11">
        <v>16257.55</v>
      </c>
      <c r="U22" s="11">
        <v>156522.16</v>
      </c>
      <c r="V22" s="5">
        <f t="shared" si="0"/>
        <v>1384051.05</v>
      </c>
    </row>
    <row r="23" spans="1:22" s="6" customFormat="1">
      <c r="A23" s="8">
        <v>1</v>
      </c>
      <c r="B23" s="9" t="s">
        <v>26</v>
      </c>
      <c r="C23" s="10">
        <v>23553.48</v>
      </c>
      <c r="D23" s="10">
        <v>1766.25</v>
      </c>
      <c r="E23" s="10">
        <v>3507.82</v>
      </c>
      <c r="F23" s="10">
        <v>4377.38</v>
      </c>
      <c r="G23" s="10">
        <v>9287.4500000000007</v>
      </c>
      <c r="H23" s="10">
        <v>1089.74</v>
      </c>
      <c r="I23" s="10">
        <v>205.43</v>
      </c>
      <c r="J23" s="10">
        <v>2964.65</v>
      </c>
      <c r="K23" s="10">
        <v>4355.08</v>
      </c>
      <c r="L23" s="10">
        <v>51107.28</v>
      </c>
      <c r="M23" s="10">
        <v>15849.12</v>
      </c>
      <c r="N23" s="10">
        <v>5042.78</v>
      </c>
      <c r="O23" s="10">
        <v>20891.900000000001</v>
      </c>
      <c r="P23" s="10">
        <v>114.9</v>
      </c>
      <c r="Q23" s="10">
        <v>2455.4299999999998</v>
      </c>
      <c r="R23" s="10">
        <v>4307.04</v>
      </c>
      <c r="S23" s="10">
        <v>433.99</v>
      </c>
      <c r="T23" s="10">
        <v>793.62</v>
      </c>
      <c r="U23" s="10">
        <v>8104.98</v>
      </c>
      <c r="V23" s="4">
        <f t="shared" si="0"/>
        <v>80104.159999999989</v>
      </c>
    </row>
    <row r="24" spans="1:22">
      <c r="A24" s="8">
        <v>2</v>
      </c>
      <c r="B24" s="9" t="s">
        <v>58</v>
      </c>
      <c r="C24" s="10">
        <v>43611.43</v>
      </c>
      <c r="D24" s="10">
        <v>2543.85</v>
      </c>
      <c r="E24" s="10">
        <v>4556.66</v>
      </c>
      <c r="F24" s="10">
        <v>3823.07</v>
      </c>
      <c r="G24" s="10">
        <v>34732.94</v>
      </c>
      <c r="H24" s="10">
        <v>1597.22</v>
      </c>
      <c r="I24" s="10">
        <v>531.95000000000005</v>
      </c>
      <c r="J24" s="10">
        <v>3648.98</v>
      </c>
      <c r="K24" s="10">
        <v>3397.71</v>
      </c>
      <c r="L24" s="10">
        <v>98443.81</v>
      </c>
      <c r="M24" s="10">
        <v>104325.42</v>
      </c>
      <c r="N24" s="10">
        <v>6811.34</v>
      </c>
      <c r="O24" s="10">
        <v>111136.76</v>
      </c>
      <c r="P24" s="10">
        <v>47.32</v>
      </c>
      <c r="Q24" s="10">
        <v>1971.61</v>
      </c>
      <c r="R24" s="10">
        <v>4941.99</v>
      </c>
      <c r="S24" s="10">
        <v>233.61</v>
      </c>
      <c r="T24" s="10">
        <v>925.67</v>
      </c>
      <c r="U24" s="10">
        <v>8120.2</v>
      </c>
      <c r="V24" s="3">
        <f t="shared" si="0"/>
        <v>217700.77000000002</v>
      </c>
    </row>
    <row r="25" spans="1:22" ht="15" customHeight="1">
      <c r="A25" s="8">
        <v>3</v>
      </c>
      <c r="B25" s="9" t="s">
        <v>23</v>
      </c>
      <c r="C25" s="10">
        <v>2896.69</v>
      </c>
      <c r="D25" s="10">
        <v>252.7</v>
      </c>
      <c r="E25" s="10">
        <v>505.88</v>
      </c>
      <c r="F25" s="10">
        <v>540.9</v>
      </c>
      <c r="G25" s="10">
        <v>1541.96</v>
      </c>
      <c r="H25" s="10">
        <v>130.13999999999999</v>
      </c>
      <c r="I25" s="10">
        <v>26.64</v>
      </c>
      <c r="J25" s="10">
        <v>737.88</v>
      </c>
      <c r="K25" s="10">
        <v>1925.27</v>
      </c>
      <c r="L25" s="10">
        <v>8558.06</v>
      </c>
      <c r="M25" s="10">
        <v>9120.75</v>
      </c>
      <c r="N25" s="10">
        <v>1265.81</v>
      </c>
      <c r="O25" s="10">
        <v>10386.56</v>
      </c>
      <c r="P25" s="10">
        <v>17.010000000000002</v>
      </c>
      <c r="Q25" s="10">
        <v>778.4</v>
      </c>
      <c r="R25" s="10">
        <v>1931.55</v>
      </c>
      <c r="S25" s="10">
        <v>61.36</v>
      </c>
      <c r="T25" s="10">
        <v>326.24</v>
      </c>
      <c r="U25" s="10">
        <v>3114.56</v>
      </c>
      <c r="V25" s="3">
        <f t="shared" si="0"/>
        <v>22059.18</v>
      </c>
    </row>
    <row r="26" spans="1:22">
      <c r="A26" s="8">
        <v>4</v>
      </c>
      <c r="B26" s="9" t="s">
        <v>22</v>
      </c>
      <c r="C26" s="10">
        <v>29839.79</v>
      </c>
      <c r="D26" s="10">
        <v>1277.8499999999999</v>
      </c>
      <c r="E26" s="10">
        <v>3477.62</v>
      </c>
      <c r="F26" s="10">
        <v>1596.07</v>
      </c>
      <c r="G26" s="10">
        <v>7040.25</v>
      </c>
      <c r="H26" s="10">
        <v>896.85</v>
      </c>
      <c r="I26" s="10">
        <v>258.69</v>
      </c>
      <c r="J26" s="10">
        <v>2043.18</v>
      </c>
      <c r="K26" s="10">
        <v>8370.5300000000007</v>
      </c>
      <c r="L26" s="10">
        <v>54800.83</v>
      </c>
      <c r="M26" s="10">
        <v>48106.66</v>
      </c>
      <c r="N26" s="10">
        <v>4791.45</v>
      </c>
      <c r="O26" s="10">
        <v>52898.11</v>
      </c>
      <c r="P26" s="10">
        <v>58.72</v>
      </c>
      <c r="Q26" s="10">
        <v>674.08</v>
      </c>
      <c r="R26" s="10">
        <v>2518.35</v>
      </c>
      <c r="S26" s="10">
        <v>177.59</v>
      </c>
      <c r="T26" s="10">
        <v>742.18</v>
      </c>
      <c r="U26" s="10">
        <v>4170.92</v>
      </c>
      <c r="V26" s="3">
        <f t="shared" si="0"/>
        <v>111869.86</v>
      </c>
    </row>
    <row r="27" spans="1:22">
      <c r="A27" s="8">
        <v>5</v>
      </c>
      <c r="B27" s="9" t="s">
        <v>24</v>
      </c>
      <c r="C27" s="10">
        <v>28073.200000000001</v>
      </c>
      <c r="D27" s="10">
        <v>1443.45</v>
      </c>
      <c r="E27" s="10">
        <v>2844.57</v>
      </c>
      <c r="F27" s="10">
        <v>4107.92</v>
      </c>
      <c r="G27" s="10">
        <v>7579.5</v>
      </c>
      <c r="H27" s="10">
        <v>904.94</v>
      </c>
      <c r="I27" s="10">
        <v>173.79</v>
      </c>
      <c r="J27" s="10">
        <v>2278.87</v>
      </c>
      <c r="K27" s="10">
        <v>3847.34</v>
      </c>
      <c r="L27" s="10">
        <v>51253.58</v>
      </c>
      <c r="M27" s="10">
        <v>15829.92</v>
      </c>
      <c r="N27" s="10">
        <v>3871.45</v>
      </c>
      <c r="O27" s="10">
        <v>19701.37</v>
      </c>
      <c r="P27" s="10">
        <v>94.18</v>
      </c>
      <c r="Q27" s="10">
        <v>1712.34</v>
      </c>
      <c r="R27" s="10">
        <v>5493.11</v>
      </c>
      <c r="S27" s="10">
        <v>177.45</v>
      </c>
      <c r="T27" s="10">
        <v>682.75</v>
      </c>
      <c r="U27" s="10">
        <v>8159.83</v>
      </c>
      <c r="V27" s="3">
        <f t="shared" si="0"/>
        <v>79114.78</v>
      </c>
    </row>
    <row r="28" spans="1:22">
      <c r="A28" s="8">
        <v>6</v>
      </c>
      <c r="B28" s="9" t="s">
        <v>10</v>
      </c>
      <c r="C28" s="10">
        <v>13851.67</v>
      </c>
      <c r="D28" s="10">
        <v>1349.34</v>
      </c>
      <c r="E28" s="10">
        <v>2198.0300000000002</v>
      </c>
      <c r="F28" s="10">
        <v>2327.5700000000002</v>
      </c>
      <c r="G28" s="10">
        <v>4694.8100000000004</v>
      </c>
      <c r="H28" s="10">
        <v>679.66</v>
      </c>
      <c r="I28" s="10">
        <v>85.91</v>
      </c>
      <c r="J28" s="10">
        <v>1500.05</v>
      </c>
      <c r="K28" s="10">
        <v>3106.12</v>
      </c>
      <c r="L28" s="10">
        <v>29793.16</v>
      </c>
      <c r="M28" s="10">
        <v>12325.13</v>
      </c>
      <c r="N28" s="10">
        <v>9476.48</v>
      </c>
      <c r="O28" s="10">
        <v>21801.61</v>
      </c>
      <c r="P28" s="10">
        <v>19.18</v>
      </c>
      <c r="Q28" s="10">
        <v>1392.2</v>
      </c>
      <c r="R28" s="10">
        <v>3754.55</v>
      </c>
      <c r="S28" s="10">
        <v>95.58</v>
      </c>
      <c r="T28" s="10">
        <v>428.02</v>
      </c>
      <c r="U28" s="10">
        <v>5689.53</v>
      </c>
      <c r="V28" s="3">
        <f t="shared" si="0"/>
        <v>57284.3</v>
      </c>
    </row>
    <row r="29" spans="1:22">
      <c r="A29" s="8">
        <v>7</v>
      </c>
      <c r="B29" s="9" t="s">
        <v>25</v>
      </c>
      <c r="C29" s="10">
        <v>13316.44</v>
      </c>
      <c r="D29" s="10">
        <v>802.54</v>
      </c>
      <c r="E29" s="10">
        <v>1562.23</v>
      </c>
      <c r="F29" s="10">
        <v>1571.59</v>
      </c>
      <c r="G29" s="10">
        <v>4151.1400000000003</v>
      </c>
      <c r="H29" s="10">
        <v>548.16</v>
      </c>
      <c r="I29" s="10">
        <v>108.28</v>
      </c>
      <c r="J29" s="10">
        <v>1158.06</v>
      </c>
      <c r="K29" s="10">
        <v>1796.36</v>
      </c>
      <c r="L29" s="10">
        <v>25014.799999999999</v>
      </c>
      <c r="M29" s="10">
        <v>7384.36</v>
      </c>
      <c r="N29" s="10">
        <v>2471.13</v>
      </c>
      <c r="O29" s="10">
        <v>9855.49</v>
      </c>
      <c r="P29" s="10">
        <v>25.4</v>
      </c>
      <c r="Q29" s="10">
        <v>1260.96</v>
      </c>
      <c r="R29" s="10">
        <v>2940.5</v>
      </c>
      <c r="S29" s="10">
        <v>96.09</v>
      </c>
      <c r="T29" s="10">
        <v>476.97</v>
      </c>
      <c r="U29" s="10">
        <v>4799.92</v>
      </c>
      <c r="V29" s="3">
        <f t="shared" si="0"/>
        <v>39670.21</v>
      </c>
    </row>
    <row r="30" spans="1:22">
      <c r="A30" s="8">
        <v>8</v>
      </c>
      <c r="B30" s="9" t="s">
        <v>33</v>
      </c>
      <c r="C30" s="10">
        <v>3058</v>
      </c>
      <c r="D30" s="10">
        <v>249.33</v>
      </c>
      <c r="E30" s="10">
        <v>358.55</v>
      </c>
      <c r="F30" s="10">
        <v>115.7</v>
      </c>
      <c r="G30" s="10">
        <v>1097.92</v>
      </c>
      <c r="H30" s="10">
        <v>90.61</v>
      </c>
      <c r="I30" s="10">
        <v>9.33</v>
      </c>
      <c r="J30" s="10">
        <v>240.67</v>
      </c>
      <c r="K30" s="10">
        <v>390.29</v>
      </c>
      <c r="L30" s="10">
        <v>5610.4</v>
      </c>
      <c r="M30" s="10">
        <v>4061.29</v>
      </c>
      <c r="N30" s="10">
        <v>879.46</v>
      </c>
      <c r="O30" s="10">
        <v>4940.75</v>
      </c>
      <c r="P30" s="10">
        <v>4.01</v>
      </c>
      <c r="Q30" s="10">
        <v>705.65</v>
      </c>
      <c r="R30" s="10">
        <v>1248.6600000000001</v>
      </c>
      <c r="S30" s="10">
        <v>21.41</v>
      </c>
      <c r="T30" s="10">
        <v>253.43</v>
      </c>
      <c r="U30" s="10">
        <v>2233.16</v>
      </c>
      <c r="V30" s="3">
        <f t="shared" si="0"/>
        <v>12784.31</v>
      </c>
    </row>
    <row r="31" spans="1:22">
      <c r="A31" s="8">
        <v>9</v>
      </c>
      <c r="B31" s="9" t="s">
        <v>30</v>
      </c>
      <c r="C31" s="10">
        <v>371.25</v>
      </c>
      <c r="D31" s="10">
        <v>4.75</v>
      </c>
      <c r="E31" s="10">
        <v>60.85</v>
      </c>
      <c r="F31" s="10">
        <v>12.95</v>
      </c>
      <c r="G31" s="10">
        <v>194.75</v>
      </c>
      <c r="H31" s="10">
        <v>0.68</v>
      </c>
      <c r="I31" s="10">
        <v>0.65</v>
      </c>
      <c r="J31" s="10">
        <v>80.75</v>
      </c>
      <c r="K31" s="10">
        <v>130.44999999999999</v>
      </c>
      <c r="L31" s="10">
        <v>857.08</v>
      </c>
      <c r="M31" s="10">
        <v>3695.85</v>
      </c>
      <c r="N31" s="10">
        <v>471.82</v>
      </c>
      <c r="O31" s="10">
        <v>4167.67</v>
      </c>
      <c r="P31" s="10">
        <v>3.25</v>
      </c>
      <c r="Q31" s="10">
        <v>651.95000000000005</v>
      </c>
      <c r="R31" s="10">
        <v>470.56</v>
      </c>
      <c r="S31" s="10">
        <v>0.75</v>
      </c>
      <c r="T31" s="10">
        <v>232.25</v>
      </c>
      <c r="U31" s="10">
        <v>1358.76</v>
      </c>
      <c r="V31" s="3">
        <f t="shared" si="0"/>
        <v>6383.51</v>
      </c>
    </row>
    <row r="32" spans="1:22">
      <c r="A32" s="8">
        <v>10</v>
      </c>
      <c r="B32" s="9" t="s">
        <v>28</v>
      </c>
      <c r="C32" s="10">
        <v>1523.41</v>
      </c>
      <c r="D32" s="10">
        <v>66.959999999999994</v>
      </c>
      <c r="E32" s="10">
        <v>192.16</v>
      </c>
      <c r="F32" s="10">
        <v>137.33000000000001</v>
      </c>
      <c r="G32" s="10">
        <v>462.89</v>
      </c>
      <c r="H32" s="10">
        <v>30.26</v>
      </c>
      <c r="I32" s="10">
        <v>8.5500000000000007</v>
      </c>
      <c r="J32" s="10">
        <v>220.29</v>
      </c>
      <c r="K32" s="10">
        <v>280.10000000000002</v>
      </c>
      <c r="L32" s="10">
        <v>2921.95</v>
      </c>
      <c r="M32" s="10">
        <v>4462.58</v>
      </c>
      <c r="N32" s="10">
        <v>777.84</v>
      </c>
      <c r="O32" s="10">
        <v>5240.42</v>
      </c>
      <c r="P32" s="10">
        <v>6.24</v>
      </c>
      <c r="Q32" s="10">
        <v>810.77</v>
      </c>
      <c r="R32" s="10">
        <v>1442.27</v>
      </c>
      <c r="S32" s="10">
        <v>11.55</v>
      </c>
      <c r="T32" s="10">
        <v>247.26</v>
      </c>
      <c r="U32" s="10">
        <v>2518.09</v>
      </c>
      <c r="V32" s="3">
        <f t="shared" si="0"/>
        <v>10680.46</v>
      </c>
    </row>
    <row r="33" spans="1:22">
      <c r="A33" s="8">
        <v>11</v>
      </c>
      <c r="B33" s="9" t="s">
        <v>34</v>
      </c>
      <c r="C33" s="10">
        <v>5345.04</v>
      </c>
      <c r="D33" s="10">
        <v>338.53</v>
      </c>
      <c r="E33" s="10">
        <v>392.19</v>
      </c>
      <c r="F33" s="10">
        <v>463.9</v>
      </c>
      <c r="G33" s="10">
        <v>1290.71</v>
      </c>
      <c r="H33" s="10">
        <v>202.93</v>
      </c>
      <c r="I33" s="10">
        <v>14.33</v>
      </c>
      <c r="J33" s="10">
        <v>377.28</v>
      </c>
      <c r="K33" s="10">
        <v>598.83000000000004</v>
      </c>
      <c r="L33" s="10">
        <v>9023.74</v>
      </c>
      <c r="M33" s="10">
        <v>1451.9</v>
      </c>
      <c r="N33" s="10">
        <v>604.78</v>
      </c>
      <c r="O33" s="10">
        <v>2056.6799999999998</v>
      </c>
      <c r="P33" s="10">
        <v>2.65</v>
      </c>
      <c r="Q33" s="10">
        <v>101.56</v>
      </c>
      <c r="R33" s="10">
        <v>701.47</v>
      </c>
      <c r="S33" s="10">
        <v>35.93</v>
      </c>
      <c r="T33" s="10">
        <v>95.18</v>
      </c>
      <c r="U33" s="10">
        <v>936.79</v>
      </c>
      <c r="V33" s="3">
        <f t="shared" si="0"/>
        <v>12017.21</v>
      </c>
    </row>
    <row r="34" spans="1:22">
      <c r="A34" s="8">
        <v>12</v>
      </c>
      <c r="B34" s="9" t="s">
        <v>29</v>
      </c>
      <c r="C34" s="10">
        <v>370.1</v>
      </c>
      <c r="D34" s="10">
        <v>4.3499999999999996</v>
      </c>
      <c r="E34" s="10">
        <v>62.35</v>
      </c>
      <c r="F34" s="10">
        <v>13.45</v>
      </c>
      <c r="G34" s="10">
        <v>193.65</v>
      </c>
      <c r="H34" s="10">
        <v>0.67</v>
      </c>
      <c r="I34" s="10">
        <v>0.63</v>
      </c>
      <c r="J34" s="10">
        <v>81.05</v>
      </c>
      <c r="K34" s="10">
        <v>374.92</v>
      </c>
      <c r="L34" s="10">
        <v>1101.17</v>
      </c>
      <c r="M34" s="10">
        <v>3685.35</v>
      </c>
      <c r="N34" s="10">
        <v>259.52</v>
      </c>
      <c r="O34" s="10">
        <v>3944.87</v>
      </c>
      <c r="P34" s="10">
        <v>3.15</v>
      </c>
      <c r="Q34" s="10">
        <v>652.75</v>
      </c>
      <c r="R34" s="10">
        <v>192.94</v>
      </c>
      <c r="S34" s="10">
        <v>0.76</v>
      </c>
      <c r="T34" s="10">
        <v>231.15</v>
      </c>
      <c r="U34" s="10">
        <v>1080.75</v>
      </c>
      <c r="V34" s="3">
        <f t="shared" si="0"/>
        <v>6126.79</v>
      </c>
    </row>
    <row r="35" spans="1:22">
      <c r="A35" s="8">
        <v>13</v>
      </c>
      <c r="B35" s="9" t="s">
        <v>54</v>
      </c>
      <c r="C35" s="10">
        <v>6768.12</v>
      </c>
      <c r="D35" s="10">
        <v>488.65</v>
      </c>
      <c r="E35" s="10">
        <v>904.95</v>
      </c>
      <c r="F35" s="10">
        <v>711.55</v>
      </c>
      <c r="G35" s="10">
        <v>2502.89</v>
      </c>
      <c r="H35" s="10">
        <v>253.83</v>
      </c>
      <c r="I35" s="10">
        <v>18.64</v>
      </c>
      <c r="J35" s="10">
        <v>772.28</v>
      </c>
      <c r="K35" s="10">
        <v>723.72</v>
      </c>
      <c r="L35" s="10">
        <v>13144.63</v>
      </c>
      <c r="M35" s="10">
        <v>7144.55</v>
      </c>
      <c r="N35" s="10">
        <v>1334.9</v>
      </c>
      <c r="O35" s="10">
        <v>8479.4500000000007</v>
      </c>
      <c r="P35" s="10">
        <v>10.31</v>
      </c>
      <c r="Q35" s="10">
        <v>962.18</v>
      </c>
      <c r="R35" s="10">
        <v>224.5</v>
      </c>
      <c r="S35" s="10">
        <v>37.17</v>
      </c>
      <c r="T35" s="10">
        <v>286.08</v>
      </c>
      <c r="U35" s="10">
        <v>1520.24</v>
      </c>
      <c r="V35" s="3">
        <f t="shared" si="0"/>
        <v>23144.320000000003</v>
      </c>
    </row>
    <row r="36" spans="1:22">
      <c r="A36" s="8">
        <v>14</v>
      </c>
      <c r="B36" s="9" t="s">
        <v>27</v>
      </c>
      <c r="C36" s="10">
        <v>5662.53</v>
      </c>
      <c r="D36" s="10">
        <v>381.75</v>
      </c>
      <c r="E36" s="10">
        <v>630.72</v>
      </c>
      <c r="F36" s="10">
        <v>609.27</v>
      </c>
      <c r="G36" s="10">
        <v>1826.44</v>
      </c>
      <c r="H36" s="10">
        <v>159.22999999999999</v>
      </c>
      <c r="I36" s="10">
        <v>23.68</v>
      </c>
      <c r="J36" s="10">
        <v>884.81</v>
      </c>
      <c r="K36" s="10">
        <v>1331.69</v>
      </c>
      <c r="L36" s="10">
        <v>11510.12</v>
      </c>
      <c r="M36" s="10">
        <v>9423.81</v>
      </c>
      <c r="N36" s="10">
        <v>1507.29</v>
      </c>
      <c r="O36" s="10">
        <v>10931.1</v>
      </c>
      <c r="P36" s="10">
        <v>10.36</v>
      </c>
      <c r="Q36" s="10">
        <v>987.82</v>
      </c>
      <c r="R36" s="10">
        <v>2123.7399999999998</v>
      </c>
      <c r="S36" s="10">
        <v>54.44</v>
      </c>
      <c r="T36" s="10">
        <v>336.05</v>
      </c>
      <c r="U36" s="10">
        <v>3512.41</v>
      </c>
      <c r="V36" s="3">
        <f t="shared" si="0"/>
        <v>25953.63</v>
      </c>
    </row>
    <row r="37" spans="1:22" s="6" customFormat="1">
      <c r="A37" s="9" t="s">
        <v>63</v>
      </c>
      <c r="B37" s="9" t="s">
        <v>2</v>
      </c>
      <c r="C37" s="11">
        <v>178241.15</v>
      </c>
      <c r="D37" s="11">
        <v>10970.3</v>
      </c>
      <c r="E37" s="11">
        <v>21254.58</v>
      </c>
      <c r="F37" s="11">
        <v>20408.650000000001</v>
      </c>
      <c r="G37" s="11">
        <v>76597.3</v>
      </c>
      <c r="H37" s="11">
        <v>6584.92</v>
      </c>
      <c r="I37" s="11">
        <v>1466.5</v>
      </c>
      <c r="J37" s="11">
        <v>16988.8</v>
      </c>
      <c r="K37" s="11">
        <v>30628.41</v>
      </c>
      <c r="L37" s="11">
        <v>363140.61</v>
      </c>
      <c r="M37" s="11">
        <v>246866.69</v>
      </c>
      <c r="N37" s="11">
        <v>39566.050000000003</v>
      </c>
      <c r="O37" s="11">
        <v>286432.74</v>
      </c>
      <c r="P37" s="11">
        <v>416.68</v>
      </c>
      <c r="Q37" s="11">
        <v>15117.7</v>
      </c>
      <c r="R37" s="11">
        <v>32291.23</v>
      </c>
      <c r="S37" s="11">
        <v>1437.68</v>
      </c>
      <c r="T37" s="11">
        <v>6056.85</v>
      </c>
      <c r="U37" s="11">
        <v>55320.14</v>
      </c>
      <c r="V37" s="5">
        <f t="shared" si="0"/>
        <v>704893.49</v>
      </c>
    </row>
    <row r="38" spans="1:22">
      <c r="A38" s="8">
        <v>1</v>
      </c>
      <c r="B38" s="9" t="s">
        <v>31</v>
      </c>
      <c r="C38" s="10">
        <v>103088.59</v>
      </c>
      <c r="D38" s="10">
        <v>5350.05</v>
      </c>
      <c r="E38" s="10">
        <v>9137.25</v>
      </c>
      <c r="F38" s="10">
        <v>10334.52</v>
      </c>
      <c r="G38" s="10">
        <v>24888.9</v>
      </c>
      <c r="H38" s="10">
        <v>2921.22</v>
      </c>
      <c r="I38" s="10">
        <v>707.97</v>
      </c>
      <c r="J38" s="10">
        <v>6627.2</v>
      </c>
      <c r="K38" s="10">
        <v>12072.93</v>
      </c>
      <c r="L38" s="10">
        <v>175128.63</v>
      </c>
      <c r="M38" s="10">
        <v>27514.27</v>
      </c>
      <c r="N38" s="10">
        <v>9429.06</v>
      </c>
      <c r="O38" s="10">
        <v>36943.33</v>
      </c>
      <c r="P38" s="10">
        <v>105.65</v>
      </c>
      <c r="Q38" s="10">
        <v>1916.94</v>
      </c>
      <c r="R38" s="10">
        <v>13098.26</v>
      </c>
      <c r="S38" s="10">
        <v>637.45000000000005</v>
      </c>
      <c r="T38" s="10">
        <v>2907.34</v>
      </c>
      <c r="U38" s="10">
        <v>18665.64</v>
      </c>
      <c r="V38" s="3">
        <f t="shared" si="0"/>
        <v>230737.60000000003</v>
      </c>
    </row>
    <row r="39" spans="1:22" s="6" customFormat="1" ht="15" customHeight="1">
      <c r="A39" s="9" t="s">
        <v>55</v>
      </c>
      <c r="B39" s="9" t="s">
        <v>2</v>
      </c>
      <c r="C39" s="11">
        <v>103088.59</v>
      </c>
      <c r="D39" s="11">
        <v>5350.05</v>
      </c>
      <c r="E39" s="11">
        <v>9137.25</v>
      </c>
      <c r="F39" s="11">
        <v>10334.52</v>
      </c>
      <c r="G39" s="11">
        <v>24888.9</v>
      </c>
      <c r="H39" s="11">
        <v>2921.22</v>
      </c>
      <c r="I39" s="11">
        <v>707.97</v>
      </c>
      <c r="J39" s="11">
        <v>6627.2</v>
      </c>
      <c r="K39" s="11">
        <v>12072.93</v>
      </c>
      <c r="L39" s="11">
        <v>175128.63</v>
      </c>
      <c r="M39" s="11">
        <v>27514.27</v>
      </c>
      <c r="N39" s="11">
        <v>9429.06</v>
      </c>
      <c r="O39" s="11">
        <v>36943.33</v>
      </c>
      <c r="P39" s="11">
        <v>105.65</v>
      </c>
      <c r="Q39" s="11">
        <v>1916.94</v>
      </c>
      <c r="R39" s="11">
        <v>13098.26</v>
      </c>
      <c r="S39" s="11">
        <v>637.45000000000005</v>
      </c>
      <c r="T39" s="11">
        <v>2907.34</v>
      </c>
      <c r="U39" s="11">
        <v>18665.64</v>
      </c>
      <c r="V39" s="5">
        <f t="shared" si="0"/>
        <v>230737.60000000003</v>
      </c>
    </row>
    <row r="40" spans="1:22" s="6" customFormat="1">
      <c r="A40" s="9" t="s">
        <v>61</v>
      </c>
      <c r="B40" s="9" t="s">
        <v>32</v>
      </c>
      <c r="C40" s="11">
        <v>25212.45</v>
      </c>
      <c r="D40" s="11">
        <v>2161.25</v>
      </c>
      <c r="E40" s="11">
        <v>3901.17</v>
      </c>
      <c r="F40" s="11">
        <v>4260.58</v>
      </c>
      <c r="G40" s="11">
        <v>9458.16</v>
      </c>
      <c r="H40" s="11">
        <v>1017.1</v>
      </c>
      <c r="I40" s="11">
        <v>187.57</v>
      </c>
      <c r="J40" s="11">
        <v>2842.28</v>
      </c>
      <c r="K40" s="11">
        <v>3069.57</v>
      </c>
      <c r="L40" s="11">
        <v>52110.13</v>
      </c>
      <c r="M40" s="11">
        <v>17255.919999999998</v>
      </c>
      <c r="N40" s="11">
        <v>4195.72</v>
      </c>
      <c r="O40" s="11">
        <v>21451.64</v>
      </c>
      <c r="P40" s="11">
        <v>61.66</v>
      </c>
      <c r="Q40" s="11">
        <v>1724.29</v>
      </c>
      <c r="R40" s="11">
        <v>4221.6899999999996</v>
      </c>
      <c r="S40" s="11">
        <v>210.13</v>
      </c>
      <c r="T40" s="11">
        <v>1085.74</v>
      </c>
      <c r="U40" s="11">
        <v>7303.51</v>
      </c>
      <c r="V40" s="5">
        <f t="shared" si="0"/>
        <v>80865.279999999984</v>
      </c>
    </row>
    <row r="41" spans="1:22" s="6" customFormat="1">
      <c r="A41" s="9" t="s">
        <v>56</v>
      </c>
      <c r="B41" s="9" t="s">
        <v>2</v>
      </c>
      <c r="C41" s="11">
        <v>889853.28</v>
      </c>
      <c r="D41" s="11">
        <v>48045.15</v>
      </c>
      <c r="E41" s="11">
        <v>90999.02</v>
      </c>
      <c r="F41" s="11">
        <v>95133.89</v>
      </c>
      <c r="G41" s="11">
        <v>237281.61</v>
      </c>
      <c r="H41" s="11">
        <v>28005.65</v>
      </c>
      <c r="I41" s="11">
        <v>4855.45</v>
      </c>
      <c r="J41" s="11">
        <v>69049.539999999994</v>
      </c>
      <c r="K41" s="11">
        <v>112613.41</v>
      </c>
      <c r="L41" s="11">
        <v>1575837</v>
      </c>
      <c r="M41" s="11">
        <v>456791.76</v>
      </c>
      <c r="N41" s="11">
        <v>130107.21</v>
      </c>
      <c r="O41" s="11">
        <v>586898.97</v>
      </c>
      <c r="P41" s="11">
        <v>1771</v>
      </c>
      <c r="Q41" s="11">
        <v>50710.46</v>
      </c>
      <c r="R41" s="11">
        <v>153203.26</v>
      </c>
      <c r="S41" s="11">
        <v>5819.25</v>
      </c>
      <c r="T41" s="11">
        <v>26307.48</v>
      </c>
      <c r="U41" s="11">
        <v>237811.45</v>
      </c>
      <c r="V41" s="5">
        <f t="shared" si="0"/>
        <v>2400547.42</v>
      </c>
    </row>
  </sheetData>
  <mergeCells count="2">
    <mergeCell ref="A1:V1"/>
    <mergeCell ref="A2:V2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2020-02-07T10:20:00Z</dcterms:modified>
</cp:coreProperties>
</file>